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ngli\Documents\WeChat Files\wang-lihappy\FileStorage\File\2020-07\国家电网有限公司大数据中心2020年社会招聘公告\国家电网有限公司大数据中心2020年社会招聘公告\"/>
    </mc:Choice>
  </mc:AlternateContent>
  <bookViews>
    <workbookView xWindow="0" yWindow="0" windowWidth="28692" windowHeight="12648"/>
  </bookViews>
  <sheets>
    <sheet name="人员信息汇总表" sheetId="1" r:id="rId1"/>
    <sheet name="岗位序列码表" sheetId="2" r:id="rId2"/>
    <sheet name="职称（职业技能等级）码表" sheetId="3" r:id="rId3"/>
  </sheets>
  <definedNames>
    <definedName name="安全质量与合规部">岗位序列码表!$B$7:$C$7</definedName>
    <definedName name="部门">岗位序列码表!$A$2:$A$10</definedName>
    <definedName name="财务资产部">岗位序列码表!#REF!</definedName>
    <definedName name="党建工作部">岗位序列码表!$B$5</definedName>
    <definedName name="技术支持中心">岗位序列码表!$B$9:$C$9</definedName>
    <definedName name="人力资源部_党委组织部">岗位序列码表!$B$4</definedName>
    <definedName name="设计中心_创新中心">岗位序列码表!$B$10:$C$10</definedName>
    <definedName name="数据分析中心">岗位序列码表!$B$8:$C$8</definedName>
    <definedName name="数据管理部_发展策划部">岗位序列码表!$B$6:$B$6</definedName>
    <definedName name="综合管理部_党委办公室">岗位序列码表!$B$2</definedName>
  </definedNames>
  <calcPr calcId="162913" iterate="1"/>
</workbook>
</file>

<file path=xl/calcChain.xml><?xml version="1.0" encoding="utf-8"?>
<calcChain xmlns="http://schemas.openxmlformats.org/spreadsheetml/2006/main">
  <c r="D5" i="1" l="1"/>
  <c r="C5" i="1"/>
  <c r="D4" i="1"/>
  <c r="C4" i="1"/>
</calcChain>
</file>

<file path=xl/sharedStrings.xml><?xml version="1.0" encoding="utf-8"?>
<sst xmlns="http://schemas.openxmlformats.org/spreadsheetml/2006/main" count="115" uniqueCount="92">
  <si>
    <t>国家电网有限公司大数据中心2020年社会招聘人员信息汇总表（样表）</t>
  </si>
  <si>
    <t>姓名</t>
  </si>
  <si>
    <t>应聘
岗位
编号</t>
  </si>
  <si>
    <t>应聘部门</t>
  </si>
  <si>
    <t>应聘岗位</t>
  </si>
  <si>
    <t>性别</t>
  </si>
  <si>
    <t>籍贯</t>
  </si>
  <si>
    <t>出生年月</t>
  </si>
  <si>
    <t>参加工作
时间</t>
  </si>
  <si>
    <t>政治
面貌</t>
  </si>
  <si>
    <t>全日制
学历
学位</t>
  </si>
  <si>
    <t>全日制
院校专业</t>
  </si>
  <si>
    <t>最高
学历
学位</t>
  </si>
  <si>
    <t>最高学历学位院校专业</t>
  </si>
  <si>
    <t>本专业领域/岗位工作年限</t>
  </si>
  <si>
    <t>现工作单位及职务</t>
  </si>
  <si>
    <t>现单位工作时间</t>
  </si>
  <si>
    <t>现职务
时间</t>
  </si>
  <si>
    <t>职务
级别</t>
  </si>
  <si>
    <t>是否国网系统内单位员工</t>
  </si>
  <si>
    <t>近三年绩效等级累计积分及2019年绩效等级是否符合要求
（适用于国网系统内单位员工）</t>
  </si>
  <si>
    <t>职称</t>
  </si>
  <si>
    <t>职业技能等级</t>
  </si>
  <si>
    <t>相关职业资格认证</t>
  </si>
  <si>
    <t>是否服从调剂</t>
  </si>
  <si>
    <t>身份证号</t>
  </si>
  <si>
    <t>联系方式</t>
  </si>
  <si>
    <t>通讯地址</t>
  </si>
  <si>
    <r>
      <rPr>
        <b/>
        <sz val="11"/>
        <color theme="1"/>
        <rFont val="仿宋_GB2312"/>
        <charset val="134"/>
      </rPr>
      <t xml:space="preserve">备注
</t>
    </r>
    <r>
      <rPr>
        <b/>
        <sz val="9"/>
        <color theme="1"/>
        <rFont val="仿宋_GB2312"/>
        <charset val="134"/>
      </rPr>
      <t>（其他资质、特殊业绩、获奖等情况）</t>
    </r>
  </si>
  <si>
    <t>手机号码</t>
  </si>
  <si>
    <t>电子邮件</t>
  </si>
  <si>
    <t>示例：张三</t>
  </si>
  <si>
    <t>0211</t>
  </si>
  <si>
    <t>男</t>
  </si>
  <si>
    <t>河北
遵化</t>
  </si>
  <si>
    <t>中共
党员</t>
  </si>
  <si>
    <t>研究生
硕士</t>
  </si>
  <si>
    <t>xx大学
xx专业</t>
  </si>
  <si>
    <t>（最高学历）xx大学xx专业
（最高学位）xx大学xx专业</t>
  </si>
  <si>
    <t>xx年</t>
  </si>
  <si>
    <t>xx公司
xx部xx岗</t>
  </si>
  <si>
    <t>是</t>
  </si>
  <si>
    <t>中级</t>
  </si>
  <si>
    <t>技师</t>
  </si>
  <si>
    <t>CPDA数据分析师</t>
  </si>
  <si>
    <t>130280xxxxxxxxxxxx</t>
  </si>
  <si>
    <t>138xxxxxxxx</t>
  </si>
  <si>
    <t>xx@xx.xx</t>
  </si>
  <si>
    <t>xx省xx市xx区xx（具体到门牌号）</t>
  </si>
  <si>
    <t>请在下拉列表中选择应聘岗位编号</t>
  </si>
  <si>
    <t>填写说明：
1.样表模板（含码表）不可修改，请按照表中示例格式填写；
2.学历一般填写“大专”、“大学”、“研究生”，学位一般填写“学士”、“硕士”、“博士”，学历学位断行；
3.“国网系统内单位员工”指与国网系统内单位签订劳动合同的员工。</t>
  </si>
  <si>
    <t>公开招聘岗位序列</t>
  </si>
  <si>
    <t>岗位编号</t>
  </si>
  <si>
    <t>部门（中心）</t>
  </si>
  <si>
    <t>岗位</t>
  </si>
  <si>
    <t>——</t>
  </si>
  <si>
    <t>安全质量
与合规部</t>
  </si>
  <si>
    <t>网络安全管理岗</t>
  </si>
  <si>
    <t>0221</t>
  </si>
  <si>
    <t>数据分析中心</t>
  </si>
  <si>
    <t>数据挖掘分析岗</t>
  </si>
  <si>
    <t>0231</t>
  </si>
  <si>
    <t>技术支持中心</t>
  </si>
  <si>
    <t>数据总监</t>
  </si>
  <si>
    <t>0232</t>
  </si>
  <si>
    <t>内设机构负责人
（处长/副处长）</t>
  </si>
  <si>
    <t>0233</t>
  </si>
  <si>
    <t>数据工程师岗</t>
  </si>
  <si>
    <t>0234</t>
  </si>
  <si>
    <t>架构师/IT工程师岗</t>
  </si>
  <si>
    <t>0241</t>
  </si>
  <si>
    <t>设计中心
（创新中心）</t>
  </si>
  <si>
    <t>数据模型设计岗</t>
  </si>
  <si>
    <t>0242</t>
  </si>
  <si>
    <t>技术研发岗</t>
  </si>
  <si>
    <t>0243</t>
  </si>
  <si>
    <t>商务策划岗</t>
  </si>
  <si>
    <t>职称（职业资格等级、职业资格)</t>
  </si>
  <si>
    <t>职业资格等级</t>
  </si>
  <si>
    <t>职业资格</t>
  </si>
  <si>
    <t>无</t>
  </si>
  <si>
    <t>正高级</t>
  </si>
  <si>
    <t>高级技师</t>
  </si>
  <si>
    <t>数据管理专业人士认证(CDMP)</t>
  </si>
  <si>
    <t>副高级</t>
  </si>
  <si>
    <t>高级工</t>
  </si>
  <si>
    <t>TOGAF认证架构师</t>
  </si>
  <si>
    <t>初级</t>
  </si>
  <si>
    <t>中级工</t>
  </si>
  <si>
    <t>重要信息系统安全保护人员认证</t>
  </si>
  <si>
    <t>初级工</t>
  </si>
  <si>
    <t>注册信息安全专业人员认证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</si>
</sst>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仿宋_GB2312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20"/>
      <color theme="1"/>
      <name val="方正小标宋_GBK"/>
      <charset val="134"/>
    </font>
    <font>
      <b/>
      <sz val="11"/>
      <color theme="1"/>
      <name val="仿宋_GB2312"/>
      <charset val="134"/>
    </font>
    <font>
      <b/>
      <sz val="11"/>
      <color rgb="FFFF0000"/>
      <name val="仿宋_GB2312"/>
      <charset val="134"/>
    </font>
    <font>
      <sz val="11"/>
      <name val="仿宋_GB2312"/>
      <charset val="134"/>
    </font>
    <font>
      <sz val="10"/>
      <color theme="1"/>
      <name val="方正黑体简体"/>
      <charset val="134"/>
    </font>
    <font>
      <b/>
      <sz val="9"/>
      <color rgb="FFFF0000"/>
      <name val="仿宋_GB2312"/>
      <charset val="134"/>
    </font>
    <font>
      <b/>
      <sz val="10"/>
      <color rgb="FFFF0000"/>
      <name val="仿宋_GB2312"/>
      <charset val="134"/>
    </font>
    <font>
      <sz val="9"/>
      <name val="仿宋_GB2312"/>
      <charset val="134"/>
    </font>
    <font>
      <b/>
      <sz val="10"/>
      <color theme="1"/>
      <name val="仿宋_GB2312"/>
      <charset val="134"/>
    </font>
    <font>
      <b/>
      <u/>
      <sz val="10"/>
      <color rgb="FFFF0000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theme="1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@xx.x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"/>
  <sheetViews>
    <sheetView tabSelected="1" view="pageBreakPreview" topLeftCell="I1" zoomScaleNormal="100" zoomScaleSheetLayoutView="100" workbookViewId="0">
      <selection activeCell="V4" sqref="V4"/>
    </sheetView>
  </sheetViews>
  <sheetFormatPr defaultColWidth="9" defaultRowHeight="14.4"/>
  <cols>
    <col min="1" max="1" width="9" style="12"/>
    <col min="2" max="2" width="9" style="12" customWidth="1"/>
    <col min="3" max="3" width="12.109375" style="12" customWidth="1"/>
    <col min="4" max="4" width="11.6640625" style="12" customWidth="1"/>
    <col min="5" max="6" width="6" style="12" customWidth="1"/>
    <col min="7" max="8" width="9.33203125" style="12" customWidth="1"/>
    <col min="9" max="9" width="7.109375" style="12" customWidth="1"/>
    <col min="10" max="10" width="8.33203125" style="12" customWidth="1"/>
    <col min="11" max="11" width="10.77734375" style="12" customWidth="1"/>
    <col min="12" max="12" width="8.21875" style="12" customWidth="1"/>
    <col min="13" max="16" width="10.77734375" style="12" customWidth="1"/>
    <col min="17" max="17" width="9.21875" style="12" customWidth="1"/>
    <col min="18" max="19" width="9.33203125" style="12" customWidth="1"/>
    <col min="20" max="20" width="19.21875" style="12" customWidth="1"/>
    <col min="21" max="21" width="10.33203125" style="12" customWidth="1"/>
    <col min="22" max="23" width="9.88671875" style="12" customWidth="1"/>
    <col min="24" max="24" width="6.21875" style="12" customWidth="1"/>
    <col min="25" max="25" width="10.33203125" style="12" customWidth="1"/>
    <col min="26" max="27" width="11.6640625" style="12" customWidth="1"/>
    <col min="28" max="28" width="15.77734375" style="12" customWidth="1"/>
    <col min="29" max="29" width="10.6640625" style="12" customWidth="1"/>
    <col min="30" max="16384" width="9" style="12"/>
  </cols>
  <sheetData>
    <row r="1" spans="1:29" ht="63" customHeight="1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s="10" customFormat="1" ht="31.95" customHeight="1">
      <c r="A2" s="30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0" t="s">
        <v>6</v>
      </c>
      <c r="G2" s="32" t="s">
        <v>7</v>
      </c>
      <c r="H2" s="32" t="s">
        <v>8</v>
      </c>
      <c r="I2" s="32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0" t="s">
        <v>16</v>
      </c>
      <c r="Q2" s="30" t="s">
        <v>17</v>
      </c>
      <c r="R2" s="30" t="s">
        <v>18</v>
      </c>
      <c r="S2" s="30" t="s">
        <v>19</v>
      </c>
      <c r="T2" s="33" t="s">
        <v>20</v>
      </c>
      <c r="U2" s="32" t="s">
        <v>21</v>
      </c>
      <c r="V2" s="30" t="s">
        <v>22</v>
      </c>
      <c r="W2" s="30" t="s">
        <v>23</v>
      </c>
      <c r="X2" s="32" t="s">
        <v>24</v>
      </c>
      <c r="Y2" s="32" t="s">
        <v>25</v>
      </c>
      <c r="Z2" s="27" t="s">
        <v>26</v>
      </c>
      <c r="AA2" s="28"/>
      <c r="AB2" s="32" t="s">
        <v>27</v>
      </c>
      <c r="AC2" s="32" t="s">
        <v>28</v>
      </c>
    </row>
    <row r="3" spans="1:29" s="10" customFormat="1" ht="36" customHeight="1">
      <c r="A3" s="31"/>
      <c r="B3" s="32"/>
      <c r="C3" s="32"/>
      <c r="D3" s="32"/>
      <c r="E3" s="32"/>
      <c r="F3" s="31"/>
      <c r="G3" s="32"/>
      <c r="H3" s="32"/>
      <c r="I3" s="32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  <c r="V3" s="31"/>
      <c r="W3" s="31"/>
      <c r="X3" s="32"/>
      <c r="Y3" s="32"/>
      <c r="Z3" s="13" t="s">
        <v>29</v>
      </c>
      <c r="AA3" s="13" t="s">
        <v>30</v>
      </c>
      <c r="AB3" s="32"/>
      <c r="AC3" s="32"/>
    </row>
    <row r="4" spans="1:29" ht="54" customHeight="1">
      <c r="A4" s="14" t="s">
        <v>31</v>
      </c>
      <c r="B4" s="14" t="s">
        <v>32</v>
      </c>
      <c r="C4" s="14" t="str">
        <f>VLOOKUP(B4,岗位序列码表!$A$3:$C$12,2,FALSE)</f>
        <v>安全质量
与合规部</v>
      </c>
      <c r="D4" s="14" t="str">
        <f>VLOOKUP(B4,岗位序列码表!$A$3:$C$12,3,FALSE)</f>
        <v>网络安全管理岗</v>
      </c>
      <c r="E4" s="14" t="s">
        <v>33</v>
      </c>
      <c r="F4" s="14" t="s">
        <v>34</v>
      </c>
      <c r="G4" s="15">
        <v>1986.03</v>
      </c>
      <c r="H4" s="14">
        <v>2011.07</v>
      </c>
      <c r="I4" s="14" t="s">
        <v>35</v>
      </c>
      <c r="J4" s="14" t="s">
        <v>36</v>
      </c>
      <c r="K4" s="14" t="s">
        <v>37</v>
      </c>
      <c r="L4" s="14" t="s">
        <v>36</v>
      </c>
      <c r="M4" s="18" t="s">
        <v>38</v>
      </c>
      <c r="N4" s="14" t="s">
        <v>39</v>
      </c>
      <c r="O4" s="19" t="s">
        <v>40</v>
      </c>
      <c r="P4" s="20">
        <v>2015.07</v>
      </c>
      <c r="Q4" s="14">
        <v>2017.08</v>
      </c>
      <c r="R4" s="14"/>
      <c r="S4" s="14" t="s">
        <v>41</v>
      </c>
      <c r="T4" s="14" t="s">
        <v>41</v>
      </c>
      <c r="U4" s="14" t="s">
        <v>42</v>
      </c>
      <c r="V4" s="14" t="s">
        <v>43</v>
      </c>
      <c r="W4" s="14" t="s">
        <v>44</v>
      </c>
      <c r="X4" s="14" t="s">
        <v>41</v>
      </c>
      <c r="Y4" s="23" t="s">
        <v>45</v>
      </c>
      <c r="Z4" s="23" t="s">
        <v>46</v>
      </c>
      <c r="AA4" s="24" t="s">
        <v>47</v>
      </c>
      <c r="AB4" s="20" t="s">
        <v>48</v>
      </c>
      <c r="AC4" s="14"/>
    </row>
    <row r="5" spans="1:29" s="11" customFormat="1" ht="64.05" customHeight="1">
      <c r="A5" s="16"/>
      <c r="B5" s="16" t="s">
        <v>49</v>
      </c>
      <c r="C5" s="16" t="str">
        <f>VLOOKUP(B5,岗位序列码表!$A$3:$C$12,2,FALSE)</f>
        <v>——</v>
      </c>
      <c r="D5" s="16" t="str">
        <f>VLOOKUP(B5,岗位序列码表!$A$3:$C$12,3,FALSE)</f>
        <v>——</v>
      </c>
      <c r="E5" s="16"/>
      <c r="F5" s="16"/>
      <c r="G5" s="17"/>
      <c r="H5" s="16"/>
      <c r="I5" s="16"/>
      <c r="J5" s="16"/>
      <c r="K5" s="16"/>
      <c r="L5" s="16"/>
      <c r="M5" s="21"/>
      <c r="N5" s="16"/>
      <c r="O5" s="2"/>
      <c r="P5" s="2"/>
      <c r="Q5" s="16"/>
      <c r="R5" s="16"/>
      <c r="S5" s="22"/>
      <c r="T5" s="22"/>
      <c r="U5" s="16" t="s">
        <v>49</v>
      </c>
      <c r="V5" s="16" t="s">
        <v>49</v>
      </c>
      <c r="W5" s="16" t="s">
        <v>49</v>
      </c>
      <c r="X5" s="22"/>
      <c r="Y5" s="9"/>
      <c r="Z5" s="9"/>
      <c r="AA5" s="25"/>
      <c r="AB5" s="1"/>
      <c r="AC5" s="16"/>
    </row>
    <row r="6" spans="1:29" ht="84" customHeight="1">
      <c r="A6" s="29" t="s">
        <v>50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</sheetData>
  <mergeCells count="30">
    <mergeCell ref="X2:X3"/>
    <mergeCell ref="Y2:Y3"/>
    <mergeCell ref="AB2:AB3"/>
    <mergeCell ref="AC2:AC3"/>
    <mergeCell ref="S2:S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B1:AC1"/>
    <mergeCell ref="Z2:AA2"/>
    <mergeCell ref="A6:AC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19" type="noConversion"/>
  <dataValidations count="3">
    <dataValidation type="list" allowBlank="1" showInputMessage="1" showErrorMessage="1" sqref="E4">
      <formula1>"男,女"</formula1>
    </dataValidation>
    <dataValidation type="list" allowBlank="1" showInputMessage="1" showErrorMessage="1" sqref="S4 T4 X4 S5 T5 X5">
      <formula1>"是,否"</formula1>
    </dataValidation>
    <dataValidation type="textLength" operator="equal" allowBlank="1" showInputMessage="1" showErrorMessage="1" sqref="Z4">
      <formula1>11</formula1>
    </dataValidation>
  </dataValidations>
  <hyperlinks>
    <hyperlink ref="AA4" r:id="rId1"/>
  </hyperlinks>
  <pageMargins left="0.39305555555555599" right="0.39305555555555599" top="0.39305555555555599" bottom="0.39305555555555599" header="0.39305555555555599" footer="0.39305555555555599"/>
  <pageSetup paperSize="9" scale="48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输入内容非正确应聘岗位编号。">
          <x14:formula1>
            <xm:f>岗位序列码表!$A$3:$A$12</xm:f>
          </x14:formula1>
          <xm:sqref>B4 B5</xm:sqref>
        </x14:dataValidation>
        <x14:dataValidation type="list" allowBlank="1" showInputMessage="1" showErrorMessage="1">
          <x14:formula1>
            <xm:f>'职称（职业技能等级）码表'!$A$3:$A$8</xm:f>
          </x14:formula1>
          <xm:sqref>U4 U5</xm:sqref>
        </x14:dataValidation>
        <x14:dataValidation type="list" allowBlank="1" showInputMessage="1" showErrorMessage="1">
          <x14:formula1>
            <xm:f>'职称（职业技能等级）码表'!$B$3:$B$9</xm:f>
          </x14:formula1>
          <xm:sqref>V4 V5</xm:sqref>
        </x14:dataValidation>
        <x14:dataValidation type="list" allowBlank="1" showInputMessage="1" showErrorMessage="1">
          <x14:formula1>
            <xm:f>'职称（职业技能等级）码表'!$C$3:$C$9</xm:f>
          </x14:formula1>
          <xm:sqref>W4 W5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7"/>
  <sheetViews>
    <sheetView workbookViewId="0">
      <selection activeCell="A10" sqref="A10"/>
    </sheetView>
  </sheetViews>
  <sheetFormatPr defaultColWidth="9" defaultRowHeight="15.6"/>
  <cols>
    <col min="1" max="1" width="9.44140625" style="3" customWidth="1"/>
    <col min="2" max="2" width="19.44140625" style="3" customWidth="1"/>
    <col min="3" max="3" width="18.21875" style="3" customWidth="1"/>
    <col min="4" max="16379" width="9" style="3"/>
  </cols>
  <sheetData>
    <row r="1" spans="1:3" s="3" customFormat="1" ht="34.049999999999997" customHeight="1">
      <c r="A1" s="34" t="s">
        <v>51</v>
      </c>
      <c r="B1" s="34"/>
      <c r="C1" s="34"/>
    </row>
    <row r="2" spans="1:3" s="3" customFormat="1" ht="31.05" customHeight="1">
      <c r="A2" s="5" t="s">
        <v>52</v>
      </c>
      <c r="B2" s="6" t="s">
        <v>53</v>
      </c>
      <c r="C2" s="5" t="s">
        <v>54</v>
      </c>
    </row>
    <row r="3" spans="1:3" s="3" customFormat="1" ht="42" customHeight="1">
      <c r="A3" s="7" t="s">
        <v>49</v>
      </c>
      <c r="B3" s="8" t="s">
        <v>55</v>
      </c>
      <c r="C3" s="8" t="s">
        <v>55</v>
      </c>
    </row>
    <row r="4" spans="1:3" s="3" customFormat="1" ht="31.95" customHeight="1">
      <c r="A4" s="9" t="s">
        <v>32</v>
      </c>
      <c r="B4" s="1" t="s">
        <v>56</v>
      </c>
      <c r="C4" s="1" t="s">
        <v>57</v>
      </c>
    </row>
    <row r="5" spans="1:3" s="3" customFormat="1" ht="31.95" customHeight="1">
      <c r="A5" s="9" t="s">
        <v>58</v>
      </c>
      <c r="B5" s="1" t="s">
        <v>59</v>
      </c>
      <c r="C5" s="1" t="s">
        <v>60</v>
      </c>
    </row>
    <row r="6" spans="1:3" s="3" customFormat="1" ht="31.95" customHeight="1">
      <c r="A6" s="9" t="s">
        <v>61</v>
      </c>
      <c r="B6" s="1" t="s">
        <v>62</v>
      </c>
      <c r="C6" s="1" t="s">
        <v>63</v>
      </c>
    </row>
    <row r="7" spans="1:3" s="3" customFormat="1" ht="31.95" customHeight="1">
      <c r="A7" s="9" t="s">
        <v>64</v>
      </c>
      <c r="B7" s="1" t="s">
        <v>62</v>
      </c>
      <c r="C7" s="1" t="s">
        <v>65</v>
      </c>
    </row>
    <row r="8" spans="1:3" s="3" customFormat="1" ht="31.95" customHeight="1">
      <c r="A8" s="9" t="s">
        <v>66</v>
      </c>
      <c r="B8" s="1" t="s">
        <v>62</v>
      </c>
      <c r="C8" s="1" t="s">
        <v>67</v>
      </c>
    </row>
    <row r="9" spans="1:3" s="3" customFormat="1" ht="31.95" customHeight="1">
      <c r="A9" s="9" t="s">
        <v>68</v>
      </c>
      <c r="B9" s="1" t="s">
        <v>62</v>
      </c>
      <c r="C9" s="1" t="s">
        <v>69</v>
      </c>
    </row>
    <row r="10" spans="1:3" s="4" customFormat="1" ht="31.95" customHeight="1">
      <c r="A10" s="9" t="s">
        <v>70</v>
      </c>
      <c r="B10" s="1" t="s">
        <v>71</v>
      </c>
      <c r="C10" s="1" t="s">
        <v>72</v>
      </c>
    </row>
    <row r="11" spans="1:3" s="3" customFormat="1" ht="31.95" customHeight="1">
      <c r="A11" s="9" t="s">
        <v>73</v>
      </c>
      <c r="B11" s="1" t="s">
        <v>71</v>
      </c>
      <c r="C11" s="1" t="s">
        <v>74</v>
      </c>
    </row>
    <row r="12" spans="1:3" s="3" customFormat="1" ht="31.95" customHeight="1">
      <c r="A12" s="9" t="s">
        <v>75</v>
      </c>
      <c r="B12" s="1" t="s">
        <v>71</v>
      </c>
      <c r="C12" s="1" t="s">
        <v>76</v>
      </c>
    </row>
    <row r="13" spans="1:3" s="3" customFormat="1"/>
    <row r="14" spans="1:3" s="3" customFormat="1"/>
    <row r="15" spans="1:3" s="3" customFormat="1"/>
    <row r="16" spans="1:3" s="3" customFormat="1"/>
    <row r="17" s="3" customFormat="1"/>
  </sheetData>
  <mergeCells count="1">
    <mergeCell ref="A1:C1"/>
  </mergeCells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F8" sqref="F8"/>
    </sheetView>
  </sheetViews>
  <sheetFormatPr defaultColWidth="9" defaultRowHeight="14.4"/>
  <cols>
    <col min="1" max="1" width="16.33203125" customWidth="1"/>
    <col min="2" max="2" width="18.21875" customWidth="1"/>
    <col min="3" max="3" width="16.6640625" customWidth="1"/>
  </cols>
  <sheetData>
    <row r="1" spans="1:3" ht="37.950000000000003" customHeight="1">
      <c r="A1" s="35" t="s">
        <v>77</v>
      </c>
      <c r="B1" s="35"/>
      <c r="C1" s="35"/>
    </row>
    <row r="2" spans="1:3" ht="25.05" customHeight="1">
      <c r="A2" s="1" t="s">
        <v>21</v>
      </c>
      <c r="B2" s="1" t="s">
        <v>78</v>
      </c>
      <c r="C2" s="1" t="s">
        <v>79</v>
      </c>
    </row>
    <row r="3" spans="1:3" ht="25.05" customHeight="1">
      <c r="A3" s="2" t="s">
        <v>49</v>
      </c>
      <c r="B3" s="2" t="s">
        <v>49</v>
      </c>
      <c r="C3" s="2" t="s">
        <v>49</v>
      </c>
    </row>
    <row r="4" spans="1:3" ht="25.05" customHeight="1">
      <c r="A4" s="1" t="s">
        <v>80</v>
      </c>
      <c r="B4" s="1" t="s">
        <v>80</v>
      </c>
      <c r="C4" s="1" t="s">
        <v>80</v>
      </c>
    </row>
    <row r="5" spans="1:3" ht="25.05" customHeight="1">
      <c r="A5" s="1" t="s">
        <v>81</v>
      </c>
      <c r="B5" s="1" t="s">
        <v>82</v>
      </c>
      <c r="C5" s="1" t="s">
        <v>83</v>
      </c>
    </row>
    <row r="6" spans="1:3" ht="25.05" customHeight="1">
      <c r="A6" s="1" t="s">
        <v>84</v>
      </c>
      <c r="B6" s="1" t="s">
        <v>43</v>
      </c>
      <c r="C6" s="1" t="s">
        <v>44</v>
      </c>
    </row>
    <row r="7" spans="1:3" ht="25.05" customHeight="1">
      <c r="A7" s="1" t="s">
        <v>42</v>
      </c>
      <c r="B7" s="1" t="s">
        <v>85</v>
      </c>
      <c r="C7" s="1" t="s">
        <v>86</v>
      </c>
    </row>
    <row r="8" spans="1:3" ht="25.05" customHeight="1">
      <c r="A8" s="1" t="s">
        <v>87</v>
      </c>
      <c r="B8" s="1" t="s">
        <v>88</v>
      </c>
      <c r="C8" s="1" t="s">
        <v>89</v>
      </c>
    </row>
    <row r="9" spans="1:3" ht="25.05" customHeight="1">
      <c r="A9" s="1"/>
      <c r="B9" s="1" t="s">
        <v>90</v>
      </c>
      <c r="C9" s="1" t="s">
        <v>91</v>
      </c>
    </row>
  </sheetData>
  <mergeCells count="1">
    <mergeCell ref="A1:C1"/>
  </mergeCells>
  <phoneticPr fontId="1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9</vt:i4>
      </vt:variant>
    </vt:vector>
  </HeadingPairs>
  <TitlesOfParts>
    <vt:vector size="12" baseType="lpstr">
      <vt:lpstr>人员信息汇总表</vt:lpstr>
      <vt:lpstr>岗位序列码表</vt:lpstr>
      <vt:lpstr>职称（职业技能等级）码表</vt:lpstr>
      <vt:lpstr>安全质量与合规部</vt:lpstr>
      <vt:lpstr>部门</vt:lpstr>
      <vt:lpstr>党建工作部</vt:lpstr>
      <vt:lpstr>技术支持中心</vt:lpstr>
      <vt:lpstr>人力资源部_党委组织部</vt:lpstr>
      <vt:lpstr>设计中心_创新中心</vt:lpstr>
      <vt:lpstr>数据分析中心</vt:lpstr>
      <vt:lpstr>数据管理部_发展策划部</vt:lpstr>
      <vt:lpstr>综合管理部_党委办公室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Wangli</cp:lastModifiedBy>
  <dcterms:created xsi:type="dcterms:W3CDTF">2019-06-21T07:06:00Z</dcterms:created>
  <dcterms:modified xsi:type="dcterms:W3CDTF">2020-07-03T15:41:40Z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KSOReadingLayout">
    <vt:bool>true</vt:bool>
  </property>
</Properties>
</file>