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'Sheet1'!$A$3:$IV$32</definedName>
  </definedNames>
  <calcPr fullCalcOnLoad="1"/>
</workbook>
</file>

<file path=xl/sharedStrings.xml><?xml version="1.0" encoding="utf-8"?>
<sst xmlns="http://schemas.openxmlformats.org/spreadsheetml/2006/main" count="276" uniqueCount="97">
  <si>
    <t>云南小龙潭矿务局有限责任公司2022年度招聘职工岗位、岗位条件</t>
  </si>
  <si>
    <t>序号</t>
  </si>
  <si>
    <t>岗位类别</t>
  </si>
  <si>
    <t>岗位名称</t>
  </si>
  <si>
    <t>计划招聘数</t>
  </si>
  <si>
    <t>岗位招聘条件</t>
  </si>
  <si>
    <t>备注</t>
  </si>
  <si>
    <t>工作地点</t>
  </si>
  <si>
    <t>限定专业</t>
  </si>
  <si>
    <t>年龄要求</t>
  </si>
  <si>
    <t>最低学历</t>
  </si>
  <si>
    <t>资质要求</t>
  </si>
  <si>
    <t>性别要求</t>
  </si>
  <si>
    <t>其他</t>
  </si>
  <si>
    <t>合计</t>
  </si>
  <si>
    <t>--</t>
  </si>
  <si>
    <t>专业技术类</t>
  </si>
  <si>
    <t>煤矿安全管理员</t>
  </si>
  <si>
    <t>安全工程</t>
  </si>
  <si>
    <t>1992年1月1日以后出生</t>
  </si>
  <si>
    <t>大学本科</t>
  </si>
  <si>
    <t>学士学位</t>
  </si>
  <si>
    <t>不限</t>
  </si>
  <si>
    <t>持有相关专业技术职称者优先</t>
  </si>
  <si>
    <t>按照报名条件和岗位任职资格进行简历审核，择优选取符合条件的人员。简历审核包含计算机审核及人工审核。具体审核通过名单以筛选后公告为准。</t>
  </si>
  <si>
    <t>小龙潭</t>
  </si>
  <si>
    <t>职业卫生管理员</t>
  </si>
  <si>
    <t>环境工程</t>
  </si>
  <si>
    <t>统计核算</t>
  </si>
  <si>
    <t>统计学、数学与应用数学</t>
  </si>
  <si>
    <t>1987年1月1日以后出生</t>
  </si>
  <si>
    <t>持有中级及以上专业技术职称的可放宽到40周岁</t>
  </si>
  <si>
    <t>合同、法务管理员</t>
  </si>
  <si>
    <t>法学</t>
  </si>
  <si>
    <t>持有法律职业资格证者优先</t>
  </si>
  <si>
    <t>小龙潭、草坝</t>
  </si>
  <si>
    <t>煤炭销售</t>
  </si>
  <si>
    <t>电子商务、电子商务及法律</t>
  </si>
  <si>
    <t>2022年应届毕业生优先考虑</t>
  </si>
  <si>
    <t>仓管账务</t>
  </si>
  <si>
    <t>物流管理、物流工程</t>
  </si>
  <si>
    <t>审计员</t>
  </si>
  <si>
    <t>审计学</t>
  </si>
  <si>
    <t>持有相关专业技术职称及从事审计工作者优先</t>
  </si>
  <si>
    <t>会计</t>
  </si>
  <si>
    <t>会计电算化</t>
  </si>
  <si>
    <t>大学专科</t>
  </si>
  <si>
    <t>财务管理</t>
  </si>
  <si>
    <t>人力资源管理员</t>
  </si>
  <si>
    <t>人力资源管理</t>
  </si>
  <si>
    <t>1997年1月1日以后出生</t>
  </si>
  <si>
    <t>宣传干事</t>
  </si>
  <si>
    <t>汉语言文学</t>
  </si>
  <si>
    <t>具有一定的沟通能力和文字写作能力者优先</t>
  </si>
  <si>
    <t>质量监督员</t>
  </si>
  <si>
    <t>质量管理工程、城乡规划</t>
  </si>
  <si>
    <t>工程预算员</t>
  </si>
  <si>
    <t>工程造价</t>
  </si>
  <si>
    <t>网络管理员</t>
  </si>
  <si>
    <t>网络工程、信息管理与信息系统</t>
  </si>
  <si>
    <t>采矿工程技术</t>
  </si>
  <si>
    <t>采矿工程</t>
  </si>
  <si>
    <t>具有相关专业技术职称者优先</t>
  </si>
  <si>
    <t>测量工程技术</t>
  </si>
  <si>
    <t>测绘工程、测绘工程技术、地籍测绘与土地管理</t>
  </si>
  <si>
    <t>水文工程技术</t>
  </si>
  <si>
    <t>勘查技术与工程、地下水科学与工程</t>
  </si>
  <si>
    <t>地质工程技术</t>
  </si>
  <si>
    <t>地质工程</t>
  </si>
  <si>
    <t>电气工程技术</t>
  </si>
  <si>
    <t>电气工程及自动化</t>
  </si>
  <si>
    <t>1.熟悉电气系统控制基本技能；2.具有相关专业技术职称者优先</t>
  </si>
  <si>
    <t>机械工程技术</t>
  </si>
  <si>
    <r>
      <t>机械设计制造及自动化、</t>
    </r>
    <r>
      <rPr>
        <sz val="11"/>
        <rFont val="宋体"/>
        <family val="0"/>
      </rPr>
      <t>测控技术与仪器、机械电子工程</t>
    </r>
  </si>
  <si>
    <t>1.熟练掌握AUTOCAD、SolidWorks软件和OMRON,SIEMENS等PLC程序编写及PLC通讯调试；2.具有相关专业技术职称者优先3.2022年应届毕业生优先考虑</t>
  </si>
  <si>
    <t>操作维修类</t>
  </si>
  <si>
    <t>服装加工技术</t>
  </si>
  <si>
    <t>4男2女</t>
  </si>
  <si>
    <t>熟练工。实作考试（裁剪、缝纫机操作）</t>
  </si>
  <si>
    <t>小龙潭、开远、草坝</t>
  </si>
  <si>
    <t>维修工(电工)、综合维修工</t>
  </si>
  <si>
    <t>机电设备安装与维修、电机电器装配与维修</t>
  </si>
  <si>
    <t>中技（含高中、职高）</t>
  </si>
  <si>
    <t>5男1女</t>
  </si>
  <si>
    <t>1.熟悉缝纫机操作设备维修者优先；2.具有电气设备维修工作经验</t>
  </si>
  <si>
    <t>维修工(机械)</t>
  </si>
  <si>
    <t>煤矿机械维修、机电一体化技术、矿山机械操作与维修、机械设备维修</t>
  </si>
  <si>
    <t>男</t>
  </si>
  <si>
    <t>1.具有相关的挖掘机、装载机等工程机械设备的维修能力；2.具有卡特挖机维修工作经验者优先</t>
  </si>
  <si>
    <t>维修工(汽车电气)</t>
  </si>
  <si>
    <t>汽车维修</t>
  </si>
  <si>
    <t>1.从事3年以上汽车修理工作；2.能独立完成汽车机电维修，有汽车机电一体诊断及故障诊断经验者优先</t>
  </si>
  <si>
    <t>推土机驾驶员</t>
  </si>
  <si>
    <t>持有推土机、装载机操作证</t>
  </si>
  <si>
    <t>熟练工。实作考试（安全知识、设备操作）</t>
  </si>
  <si>
    <t>注：</t>
  </si>
  <si>
    <t>中技学历含高中、职业高中。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</si>
</sst>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全矿聘用上岗人员编制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="85" zoomScaleNormal="85" zoomScaleSheetLayoutView="100" workbookViewId="0" topLeftCell="A1">
      <pane xSplit="4" ySplit="4" topLeftCell="E5" activePane="bottomRight" state="frozen"/>
      <selection pane="bottomRight" activeCell="O26" sqref="O26"/>
    </sheetView>
  </sheetViews>
  <sheetFormatPr defaultColWidth="9.00390625" defaultRowHeight="15"/>
  <cols>
    <col min="1" max="1" width="5.421875" style="9" customWidth="1"/>
    <col min="2" max="2" width="12.28125" style="9" customWidth="1"/>
    <col min="3" max="3" width="14.421875" style="9" customWidth="1"/>
    <col min="4" max="4" width="6.28125" style="9" customWidth="1"/>
    <col min="5" max="5" width="22.8515625" style="10" customWidth="1"/>
    <col min="6" max="6" width="14.00390625" style="11" customWidth="1"/>
    <col min="7" max="7" width="11.28125" style="9" customWidth="1"/>
    <col min="8" max="8" width="9.421875" style="10" customWidth="1"/>
    <col min="9" max="9" width="5.57421875" style="9" customWidth="1"/>
    <col min="10" max="10" width="31.28125" style="10" customWidth="1"/>
    <col min="11" max="11" width="33.140625" style="12" customWidth="1"/>
    <col min="12" max="12" width="10.57421875" style="9" customWidth="1"/>
    <col min="13" max="240" width="9.00390625" style="9" customWidth="1"/>
    <col min="241" max="16384" width="9.00390625" style="13" customWidth="1"/>
  </cols>
  <sheetData>
    <row r="1" spans="1:12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1" customHeight="1">
      <c r="A2" s="15" t="s">
        <v>1</v>
      </c>
      <c r="B2" s="16" t="s">
        <v>2</v>
      </c>
      <c r="C2" s="16" t="s">
        <v>3</v>
      </c>
      <c r="D2" s="17" t="s">
        <v>4</v>
      </c>
      <c r="E2" s="18" t="s">
        <v>5</v>
      </c>
      <c r="F2" s="19"/>
      <c r="G2" s="20"/>
      <c r="H2" s="20"/>
      <c r="I2" s="20"/>
      <c r="J2" s="20"/>
      <c r="K2" s="38" t="s">
        <v>6</v>
      </c>
      <c r="L2" s="17" t="s">
        <v>7</v>
      </c>
    </row>
    <row r="3" spans="1:12" s="2" customFormat="1" ht="31.5" customHeight="1">
      <c r="A3" s="15"/>
      <c r="B3" s="16"/>
      <c r="C3" s="16"/>
      <c r="D3" s="21"/>
      <c r="E3" s="16" t="s">
        <v>8</v>
      </c>
      <c r="F3" s="22" t="s">
        <v>9</v>
      </c>
      <c r="G3" s="16" t="s">
        <v>10</v>
      </c>
      <c r="H3" s="16" t="s">
        <v>11</v>
      </c>
      <c r="I3" s="16" t="s">
        <v>12</v>
      </c>
      <c r="J3" s="18" t="s">
        <v>13</v>
      </c>
      <c r="K3" s="39"/>
      <c r="L3" s="21"/>
    </row>
    <row r="4" spans="1:12" s="3" customFormat="1" ht="27" customHeight="1">
      <c r="A4" s="23" t="s">
        <v>14</v>
      </c>
      <c r="B4" s="24"/>
      <c r="C4" s="25">
        <f>COUNTA(C5:C1089)</f>
        <v>26</v>
      </c>
      <c r="D4" s="26">
        <f>SUBTOTAL(109,D5:D104)</f>
        <v>104</v>
      </c>
      <c r="E4" s="47" t="s">
        <v>15</v>
      </c>
      <c r="F4" s="47" t="s">
        <v>15</v>
      </c>
      <c r="G4" s="47" t="s">
        <v>15</v>
      </c>
      <c r="H4" s="47" t="s">
        <v>15</v>
      </c>
      <c r="I4" s="47" t="s">
        <v>15</v>
      </c>
      <c r="J4" s="47" t="s">
        <v>15</v>
      </c>
      <c r="K4" s="47" t="s">
        <v>15</v>
      </c>
      <c r="L4" s="47" t="s">
        <v>15</v>
      </c>
    </row>
    <row r="5" spans="1:12" s="4" customFormat="1" ht="72">
      <c r="A5" s="27">
        <v>1</v>
      </c>
      <c r="B5" s="28" t="s">
        <v>16</v>
      </c>
      <c r="C5" s="29" t="s">
        <v>17</v>
      </c>
      <c r="D5" s="25">
        <v>6</v>
      </c>
      <c r="E5" s="29" t="s">
        <v>18</v>
      </c>
      <c r="F5" s="29" t="s">
        <v>19</v>
      </c>
      <c r="G5" s="30" t="s">
        <v>20</v>
      </c>
      <c r="H5" s="29" t="s">
        <v>21</v>
      </c>
      <c r="I5" s="25" t="s">
        <v>22</v>
      </c>
      <c r="J5" s="40" t="s">
        <v>23</v>
      </c>
      <c r="K5" s="29" t="s">
        <v>24</v>
      </c>
      <c r="L5" s="28" t="s">
        <v>25</v>
      </c>
    </row>
    <row r="6" spans="1:12" s="4" customFormat="1" ht="72">
      <c r="A6" s="27">
        <v>2</v>
      </c>
      <c r="B6" s="28" t="s">
        <v>16</v>
      </c>
      <c r="C6" s="29" t="s">
        <v>26</v>
      </c>
      <c r="D6" s="25">
        <v>3</v>
      </c>
      <c r="E6" s="29" t="s">
        <v>27</v>
      </c>
      <c r="F6" s="29" t="s">
        <v>19</v>
      </c>
      <c r="G6" s="30" t="s">
        <v>20</v>
      </c>
      <c r="H6" s="29" t="s">
        <v>21</v>
      </c>
      <c r="I6" s="25" t="s">
        <v>22</v>
      </c>
      <c r="J6" s="40" t="s">
        <v>23</v>
      </c>
      <c r="K6" s="29" t="s">
        <v>24</v>
      </c>
      <c r="L6" s="28" t="s">
        <v>25</v>
      </c>
    </row>
    <row r="7" spans="1:12" s="5" customFormat="1" ht="72">
      <c r="A7" s="27">
        <v>3</v>
      </c>
      <c r="B7" s="28" t="s">
        <v>16</v>
      </c>
      <c r="C7" s="29" t="s">
        <v>28</v>
      </c>
      <c r="D7" s="25">
        <v>3</v>
      </c>
      <c r="E7" s="29" t="s">
        <v>29</v>
      </c>
      <c r="F7" s="29" t="s">
        <v>30</v>
      </c>
      <c r="G7" s="30" t="s">
        <v>20</v>
      </c>
      <c r="H7" s="29" t="s">
        <v>21</v>
      </c>
      <c r="I7" s="29" t="s">
        <v>22</v>
      </c>
      <c r="J7" s="40" t="s">
        <v>31</v>
      </c>
      <c r="K7" s="29" t="s">
        <v>24</v>
      </c>
      <c r="L7" s="28" t="s">
        <v>25</v>
      </c>
    </row>
    <row r="8" spans="1:12" s="5" customFormat="1" ht="72">
      <c r="A8" s="27">
        <v>4</v>
      </c>
      <c r="B8" s="28" t="s">
        <v>16</v>
      </c>
      <c r="C8" s="25" t="s">
        <v>32</v>
      </c>
      <c r="D8" s="25">
        <v>5</v>
      </c>
      <c r="E8" s="25" t="s">
        <v>33</v>
      </c>
      <c r="F8" s="29" t="s">
        <v>19</v>
      </c>
      <c r="G8" s="30" t="s">
        <v>20</v>
      </c>
      <c r="H8" s="29" t="s">
        <v>21</v>
      </c>
      <c r="I8" s="25" t="s">
        <v>22</v>
      </c>
      <c r="J8" s="40" t="s">
        <v>34</v>
      </c>
      <c r="K8" s="29" t="s">
        <v>24</v>
      </c>
      <c r="L8" s="28" t="s">
        <v>35</v>
      </c>
    </row>
    <row r="9" spans="1:12" s="6" customFormat="1" ht="72">
      <c r="A9" s="27">
        <v>5</v>
      </c>
      <c r="B9" s="28" t="s">
        <v>16</v>
      </c>
      <c r="C9" s="31" t="s">
        <v>36</v>
      </c>
      <c r="D9" s="25">
        <v>2</v>
      </c>
      <c r="E9" s="29" t="s">
        <v>37</v>
      </c>
      <c r="F9" s="29" t="s">
        <v>19</v>
      </c>
      <c r="G9" s="30" t="s">
        <v>20</v>
      </c>
      <c r="H9" s="29" t="s">
        <v>21</v>
      </c>
      <c r="I9" s="31" t="s">
        <v>22</v>
      </c>
      <c r="J9" s="41" t="s">
        <v>38</v>
      </c>
      <c r="K9" s="29" t="s">
        <v>24</v>
      </c>
      <c r="L9" s="28" t="s">
        <v>25</v>
      </c>
    </row>
    <row r="10" spans="1:12" s="6" customFormat="1" ht="72">
      <c r="A10" s="27">
        <v>6</v>
      </c>
      <c r="B10" s="28" t="s">
        <v>16</v>
      </c>
      <c r="C10" s="31" t="s">
        <v>39</v>
      </c>
      <c r="D10" s="25">
        <v>2</v>
      </c>
      <c r="E10" s="29" t="s">
        <v>40</v>
      </c>
      <c r="F10" s="29" t="s">
        <v>19</v>
      </c>
      <c r="G10" s="30" t="s">
        <v>20</v>
      </c>
      <c r="H10" s="29" t="s">
        <v>21</v>
      </c>
      <c r="I10" s="31" t="s">
        <v>22</v>
      </c>
      <c r="J10" s="41" t="s">
        <v>38</v>
      </c>
      <c r="K10" s="29" t="s">
        <v>24</v>
      </c>
      <c r="L10" s="28" t="s">
        <v>25</v>
      </c>
    </row>
    <row r="11" spans="1:12" ht="72">
      <c r="A11" s="27">
        <v>7</v>
      </c>
      <c r="B11" s="28" t="s">
        <v>16</v>
      </c>
      <c r="C11" s="25" t="s">
        <v>41</v>
      </c>
      <c r="D11" s="25">
        <v>3</v>
      </c>
      <c r="E11" s="25" t="s">
        <v>42</v>
      </c>
      <c r="F11" s="29" t="s">
        <v>19</v>
      </c>
      <c r="G11" s="30" t="s">
        <v>20</v>
      </c>
      <c r="H11" s="29" t="s">
        <v>21</v>
      </c>
      <c r="I11" s="25" t="s">
        <v>22</v>
      </c>
      <c r="J11" s="40" t="s">
        <v>43</v>
      </c>
      <c r="K11" s="29" t="s">
        <v>24</v>
      </c>
      <c r="L11" s="28" t="s">
        <v>25</v>
      </c>
    </row>
    <row r="12" spans="1:12" s="5" customFormat="1" ht="72">
      <c r="A12" s="27">
        <v>8</v>
      </c>
      <c r="B12" s="28" t="s">
        <v>16</v>
      </c>
      <c r="C12" s="25" t="s">
        <v>44</v>
      </c>
      <c r="D12" s="25">
        <v>2</v>
      </c>
      <c r="E12" s="25" t="s">
        <v>45</v>
      </c>
      <c r="F12" s="29" t="s">
        <v>19</v>
      </c>
      <c r="G12" s="29" t="s">
        <v>46</v>
      </c>
      <c r="H12" s="29"/>
      <c r="I12" s="25" t="s">
        <v>22</v>
      </c>
      <c r="J12" s="40" t="s">
        <v>23</v>
      </c>
      <c r="K12" s="29" t="s">
        <v>24</v>
      </c>
      <c r="L12" s="28" t="s">
        <v>25</v>
      </c>
    </row>
    <row r="13" spans="1:12" s="5" customFormat="1" ht="72">
      <c r="A13" s="27">
        <v>9</v>
      </c>
      <c r="B13" s="28" t="s">
        <v>16</v>
      </c>
      <c r="C13" s="25" t="s">
        <v>44</v>
      </c>
      <c r="D13" s="25">
        <v>4</v>
      </c>
      <c r="E13" s="25" t="s">
        <v>44</v>
      </c>
      <c r="F13" s="29" t="s">
        <v>19</v>
      </c>
      <c r="G13" s="29" t="s">
        <v>46</v>
      </c>
      <c r="H13" s="29"/>
      <c r="I13" s="25" t="s">
        <v>22</v>
      </c>
      <c r="J13" s="40" t="s">
        <v>23</v>
      </c>
      <c r="K13" s="29" t="s">
        <v>24</v>
      </c>
      <c r="L13" s="28" t="s">
        <v>25</v>
      </c>
    </row>
    <row r="14" spans="1:12" s="5" customFormat="1" ht="72">
      <c r="A14" s="27">
        <v>10</v>
      </c>
      <c r="B14" s="28" t="s">
        <v>16</v>
      </c>
      <c r="C14" s="25" t="s">
        <v>44</v>
      </c>
      <c r="D14" s="25">
        <v>4</v>
      </c>
      <c r="E14" s="25" t="s">
        <v>47</v>
      </c>
      <c r="F14" s="29" t="s">
        <v>19</v>
      </c>
      <c r="G14" s="29" t="s">
        <v>46</v>
      </c>
      <c r="H14" s="29"/>
      <c r="I14" s="25" t="s">
        <v>22</v>
      </c>
      <c r="J14" s="40" t="s">
        <v>23</v>
      </c>
      <c r="K14" s="29" t="s">
        <v>24</v>
      </c>
      <c r="L14" s="28" t="s">
        <v>25</v>
      </c>
    </row>
    <row r="15" spans="1:12" s="5" customFormat="1" ht="72">
      <c r="A15" s="27">
        <v>11</v>
      </c>
      <c r="B15" s="28" t="s">
        <v>16</v>
      </c>
      <c r="C15" s="25" t="s">
        <v>48</v>
      </c>
      <c r="D15" s="25">
        <v>4</v>
      </c>
      <c r="E15" s="25" t="s">
        <v>49</v>
      </c>
      <c r="F15" s="29" t="s">
        <v>50</v>
      </c>
      <c r="G15" s="30" t="s">
        <v>20</v>
      </c>
      <c r="H15" s="29" t="s">
        <v>21</v>
      </c>
      <c r="I15" s="25" t="s">
        <v>22</v>
      </c>
      <c r="J15" s="40" t="s">
        <v>38</v>
      </c>
      <c r="K15" s="29" t="s">
        <v>24</v>
      </c>
      <c r="L15" s="28" t="s">
        <v>35</v>
      </c>
    </row>
    <row r="16" spans="1:12" s="5" customFormat="1" ht="72">
      <c r="A16" s="27">
        <v>12</v>
      </c>
      <c r="B16" s="28" t="s">
        <v>16</v>
      </c>
      <c r="C16" s="29" t="s">
        <v>51</v>
      </c>
      <c r="D16" s="25">
        <v>3</v>
      </c>
      <c r="E16" s="29" t="s">
        <v>52</v>
      </c>
      <c r="F16" s="29" t="s">
        <v>19</v>
      </c>
      <c r="G16" s="30" t="s">
        <v>20</v>
      </c>
      <c r="H16" s="29" t="s">
        <v>21</v>
      </c>
      <c r="I16" s="29" t="s">
        <v>22</v>
      </c>
      <c r="J16" s="40" t="s">
        <v>53</v>
      </c>
      <c r="K16" s="29" t="s">
        <v>24</v>
      </c>
      <c r="L16" s="28" t="s">
        <v>35</v>
      </c>
    </row>
    <row r="17" spans="1:12" s="5" customFormat="1" ht="72">
      <c r="A17" s="27">
        <v>13</v>
      </c>
      <c r="B17" s="28" t="s">
        <v>16</v>
      </c>
      <c r="C17" s="29" t="s">
        <v>54</v>
      </c>
      <c r="D17" s="25">
        <v>3</v>
      </c>
      <c r="E17" s="29" t="s">
        <v>55</v>
      </c>
      <c r="F17" s="29" t="s">
        <v>19</v>
      </c>
      <c r="G17" s="30" t="s">
        <v>20</v>
      </c>
      <c r="H17" s="29" t="s">
        <v>21</v>
      </c>
      <c r="I17" s="29" t="s">
        <v>22</v>
      </c>
      <c r="J17" s="40" t="s">
        <v>23</v>
      </c>
      <c r="K17" s="29" t="s">
        <v>24</v>
      </c>
      <c r="L17" s="28" t="s">
        <v>25</v>
      </c>
    </row>
    <row r="18" spans="1:256" s="7" customFormat="1" ht="72">
      <c r="A18" s="27">
        <v>14</v>
      </c>
      <c r="B18" s="32" t="s">
        <v>16</v>
      </c>
      <c r="C18" s="29" t="s">
        <v>56</v>
      </c>
      <c r="D18" s="25">
        <v>3</v>
      </c>
      <c r="E18" s="29" t="s">
        <v>57</v>
      </c>
      <c r="F18" s="29" t="s">
        <v>19</v>
      </c>
      <c r="G18" s="29" t="s">
        <v>46</v>
      </c>
      <c r="H18" s="29"/>
      <c r="I18" s="29" t="s">
        <v>22</v>
      </c>
      <c r="J18" s="40" t="s">
        <v>23</v>
      </c>
      <c r="K18" s="29" t="s">
        <v>24</v>
      </c>
      <c r="L18" s="32" t="s">
        <v>25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12" s="4" customFormat="1" ht="72">
      <c r="A19" s="27">
        <v>15</v>
      </c>
      <c r="B19" s="28" t="s">
        <v>16</v>
      </c>
      <c r="C19" s="33" t="s">
        <v>58</v>
      </c>
      <c r="D19" s="25">
        <v>4</v>
      </c>
      <c r="E19" s="33" t="s">
        <v>59</v>
      </c>
      <c r="F19" s="29" t="s">
        <v>19</v>
      </c>
      <c r="G19" s="30" t="s">
        <v>20</v>
      </c>
      <c r="H19" s="29" t="s">
        <v>21</v>
      </c>
      <c r="I19" s="33" t="s">
        <v>22</v>
      </c>
      <c r="J19" s="40" t="s">
        <v>23</v>
      </c>
      <c r="K19" s="29" t="s">
        <v>24</v>
      </c>
      <c r="L19" s="28" t="s">
        <v>25</v>
      </c>
    </row>
    <row r="20" spans="1:12" s="5" customFormat="1" ht="72">
      <c r="A20" s="27">
        <v>16</v>
      </c>
      <c r="B20" s="28" t="s">
        <v>16</v>
      </c>
      <c r="C20" s="33" t="s">
        <v>60</v>
      </c>
      <c r="D20" s="25">
        <v>3</v>
      </c>
      <c r="E20" s="33" t="s">
        <v>61</v>
      </c>
      <c r="F20" s="29" t="s">
        <v>19</v>
      </c>
      <c r="G20" s="30" t="s">
        <v>20</v>
      </c>
      <c r="H20" s="29" t="s">
        <v>21</v>
      </c>
      <c r="I20" s="33" t="s">
        <v>22</v>
      </c>
      <c r="J20" s="41" t="s">
        <v>62</v>
      </c>
      <c r="K20" s="29" t="s">
        <v>24</v>
      </c>
      <c r="L20" s="28" t="s">
        <v>25</v>
      </c>
    </row>
    <row r="21" spans="1:12" s="5" customFormat="1" ht="72">
      <c r="A21" s="27">
        <v>17</v>
      </c>
      <c r="B21" s="28" t="s">
        <v>16</v>
      </c>
      <c r="C21" s="33" t="s">
        <v>63</v>
      </c>
      <c r="D21" s="25">
        <v>4</v>
      </c>
      <c r="E21" s="33" t="s">
        <v>64</v>
      </c>
      <c r="F21" s="29" t="s">
        <v>19</v>
      </c>
      <c r="G21" s="29" t="s">
        <v>46</v>
      </c>
      <c r="H21" s="29"/>
      <c r="I21" s="33" t="s">
        <v>22</v>
      </c>
      <c r="J21" s="41" t="s">
        <v>62</v>
      </c>
      <c r="K21" s="29" t="s">
        <v>24</v>
      </c>
      <c r="L21" s="28" t="s">
        <v>25</v>
      </c>
    </row>
    <row r="22" spans="1:12" s="5" customFormat="1" ht="72">
      <c r="A22" s="27">
        <v>18</v>
      </c>
      <c r="B22" s="28" t="s">
        <v>16</v>
      </c>
      <c r="C22" s="33" t="s">
        <v>65</v>
      </c>
      <c r="D22" s="25">
        <v>5</v>
      </c>
      <c r="E22" s="33" t="s">
        <v>66</v>
      </c>
      <c r="F22" s="29" t="s">
        <v>19</v>
      </c>
      <c r="G22" s="30" t="s">
        <v>20</v>
      </c>
      <c r="H22" s="29" t="s">
        <v>21</v>
      </c>
      <c r="I22" s="33" t="s">
        <v>22</v>
      </c>
      <c r="J22" s="41" t="s">
        <v>62</v>
      </c>
      <c r="K22" s="29" t="s">
        <v>24</v>
      </c>
      <c r="L22" s="28" t="s">
        <v>25</v>
      </c>
    </row>
    <row r="23" spans="1:12" s="5" customFormat="1" ht="72">
      <c r="A23" s="27">
        <v>19</v>
      </c>
      <c r="B23" s="28" t="s">
        <v>16</v>
      </c>
      <c r="C23" s="33" t="s">
        <v>67</v>
      </c>
      <c r="D23" s="25">
        <v>5</v>
      </c>
      <c r="E23" s="33" t="s">
        <v>68</v>
      </c>
      <c r="F23" s="29" t="s">
        <v>19</v>
      </c>
      <c r="G23" s="30" t="s">
        <v>20</v>
      </c>
      <c r="H23" s="29" t="s">
        <v>21</v>
      </c>
      <c r="I23" s="33" t="s">
        <v>22</v>
      </c>
      <c r="J23" s="41" t="s">
        <v>62</v>
      </c>
      <c r="K23" s="29" t="s">
        <v>24</v>
      </c>
      <c r="L23" s="28" t="s">
        <v>25</v>
      </c>
    </row>
    <row r="24" spans="1:12" s="6" customFormat="1" ht="72">
      <c r="A24" s="27">
        <v>20</v>
      </c>
      <c r="B24" s="28" t="s">
        <v>16</v>
      </c>
      <c r="C24" s="31" t="s">
        <v>69</v>
      </c>
      <c r="D24" s="25">
        <v>8</v>
      </c>
      <c r="E24" s="29" t="s">
        <v>70</v>
      </c>
      <c r="F24" s="29" t="s">
        <v>19</v>
      </c>
      <c r="G24" s="30" t="s">
        <v>20</v>
      </c>
      <c r="H24" s="29" t="s">
        <v>21</v>
      </c>
      <c r="I24" s="29" t="s">
        <v>22</v>
      </c>
      <c r="J24" s="41" t="s">
        <v>71</v>
      </c>
      <c r="K24" s="29" t="s">
        <v>24</v>
      </c>
      <c r="L24" s="28" t="s">
        <v>25</v>
      </c>
    </row>
    <row r="25" spans="1:12" s="5" customFormat="1" ht="72">
      <c r="A25" s="27">
        <v>21</v>
      </c>
      <c r="B25" s="28" t="s">
        <v>16</v>
      </c>
      <c r="C25" s="31" t="s">
        <v>72</v>
      </c>
      <c r="D25" s="25">
        <v>6</v>
      </c>
      <c r="E25" s="33" t="s">
        <v>73</v>
      </c>
      <c r="F25" s="29" t="s">
        <v>19</v>
      </c>
      <c r="G25" s="30" t="s">
        <v>20</v>
      </c>
      <c r="H25" s="29" t="s">
        <v>21</v>
      </c>
      <c r="I25" s="29" t="s">
        <v>22</v>
      </c>
      <c r="J25" s="41" t="s">
        <v>74</v>
      </c>
      <c r="K25" s="29" t="s">
        <v>24</v>
      </c>
      <c r="L25" s="28" t="s">
        <v>25</v>
      </c>
    </row>
    <row r="26" spans="1:12" s="5" customFormat="1" ht="72">
      <c r="A26" s="27">
        <v>22</v>
      </c>
      <c r="B26" s="28" t="s">
        <v>75</v>
      </c>
      <c r="C26" s="29" t="s">
        <v>76</v>
      </c>
      <c r="D26" s="25">
        <v>6</v>
      </c>
      <c r="E26" s="33" t="s">
        <v>22</v>
      </c>
      <c r="F26" s="29" t="s">
        <v>19</v>
      </c>
      <c r="G26" s="29" t="s">
        <v>46</v>
      </c>
      <c r="H26" s="29"/>
      <c r="I26" s="25" t="s">
        <v>77</v>
      </c>
      <c r="J26" s="40" t="s">
        <v>78</v>
      </c>
      <c r="K26" s="29" t="s">
        <v>24</v>
      </c>
      <c r="L26" s="28" t="s">
        <v>79</v>
      </c>
    </row>
    <row r="27" spans="1:12" s="5" customFormat="1" ht="72">
      <c r="A27" s="27">
        <v>23</v>
      </c>
      <c r="B27" s="28" t="s">
        <v>75</v>
      </c>
      <c r="C27" s="25" t="s">
        <v>80</v>
      </c>
      <c r="D27" s="25">
        <v>6</v>
      </c>
      <c r="E27" s="25" t="s">
        <v>81</v>
      </c>
      <c r="F27" s="29" t="s">
        <v>19</v>
      </c>
      <c r="G27" s="29" t="s">
        <v>82</v>
      </c>
      <c r="H27" s="29"/>
      <c r="I27" s="33" t="s">
        <v>83</v>
      </c>
      <c r="J27" s="43" t="s">
        <v>84</v>
      </c>
      <c r="K27" s="29" t="s">
        <v>24</v>
      </c>
      <c r="L27" s="28" t="s">
        <v>25</v>
      </c>
    </row>
    <row r="28" spans="1:12" s="5" customFormat="1" ht="72">
      <c r="A28" s="27">
        <v>24</v>
      </c>
      <c r="B28" s="28" t="s">
        <v>75</v>
      </c>
      <c r="C28" s="31" t="s">
        <v>85</v>
      </c>
      <c r="D28" s="25">
        <v>4</v>
      </c>
      <c r="E28" s="29" t="s">
        <v>86</v>
      </c>
      <c r="F28" s="29" t="s">
        <v>19</v>
      </c>
      <c r="G28" s="29" t="s">
        <v>82</v>
      </c>
      <c r="H28" s="25"/>
      <c r="I28" s="29" t="s">
        <v>87</v>
      </c>
      <c r="J28" s="40" t="s">
        <v>88</v>
      </c>
      <c r="K28" s="29" t="s">
        <v>24</v>
      </c>
      <c r="L28" s="28" t="s">
        <v>25</v>
      </c>
    </row>
    <row r="29" spans="1:12" s="5" customFormat="1" ht="72">
      <c r="A29" s="27">
        <v>25</v>
      </c>
      <c r="B29" s="28" t="s">
        <v>75</v>
      </c>
      <c r="C29" s="29" t="s">
        <v>89</v>
      </c>
      <c r="D29" s="25">
        <v>1</v>
      </c>
      <c r="E29" s="29" t="s">
        <v>90</v>
      </c>
      <c r="F29" s="29" t="s">
        <v>19</v>
      </c>
      <c r="G29" s="29" t="s">
        <v>82</v>
      </c>
      <c r="H29" s="25"/>
      <c r="I29" s="29" t="s">
        <v>87</v>
      </c>
      <c r="J29" s="40" t="s">
        <v>91</v>
      </c>
      <c r="K29" s="29" t="s">
        <v>24</v>
      </c>
      <c r="L29" s="28" t="s">
        <v>25</v>
      </c>
    </row>
    <row r="30" spans="1:12" s="5" customFormat="1" ht="72">
      <c r="A30" s="27">
        <v>26</v>
      </c>
      <c r="B30" s="28" t="s">
        <v>75</v>
      </c>
      <c r="C30" s="33" t="s">
        <v>92</v>
      </c>
      <c r="D30" s="25">
        <v>5</v>
      </c>
      <c r="E30" s="33" t="s">
        <v>22</v>
      </c>
      <c r="F30" s="29" t="s">
        <v>19</v>
      </c>
      <c r="G30" s="29" t="s">
        <v>82</v>
      </c>
      <c r="H30" s="33" t="s">
        <v>93</v>
      </c>
      <c r="I30" s="33" t="s">
        <v>87</v>
      </c>
      <c r="J30" s="44" t="s">
        <v>94</v>
      </c>
      <c r="K30" s="29" t="s">
        <v>24</v>
      </c>
      <c r="L30" s="28" t="s">
        <v>25</v>
      </c>
    </row>
    <row r="31" spans="1:2" ht="24" customHeight="1">
      <c r="A31" s="34" t="s">
        <v>95</v>
      </c>
      <c r="B31" s="35" t="s">
        <v>96</v>
      </c>
    </row>
    <row r="32" spans="1:240" s="8" customFormat="1" ht="15">
      <c r="A32" s="35"/>
      <c r="B32" s="36"/>
      <c r="C32" s="35"/>
      <c r="D32" s="35"/>
      <c r="E32" s="36"/>
      <c r="F32" s="37"/>
      <c r="G32" s="35"/>
      <c r="H32" s="36"/>
      <c r="I32" s="35"/>
      <c r="J32" s="36"/>
      <c r="K32" s="4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</row>
  </sheetData>
  <sheetProtection/>
  <autoFilter ref="A3:IV32"/>
  <mergeCells count="9">
    <mergeCell ref="A1:L1"/>
    <mergeCell ref="E2:J2"/>
    <mergeCell ref="A4:B4"/>
    <mergeCell ref="A2:A3"/>
    <mergeCell ref="B2:B3"/>
    <mergeCell ref="C2:C3"/>
    <mergeCell ref="D2:D3"/>
    <mergeCell ref="K2:K3"/>
    <mergeCell ref="L2:L3"/>
  </mergeCells>
  <printOptions horizontalCentered="1"/>
  <pageMargins left="0.59" right="0.59" top="0.59" bottom="0.47" header="0.35" footer="0.28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云南省监狱管理局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王文</dc:creator>
  <cp:keywords/>
  <dc:description/>
  <cp:lastModifiedBy>ThinkCentre</cp:lastModifiedBy>
  <dcterms:created xsi:type="dcterms:W3CDTF">2022-01-25T01:43:57Z</dcterms:created>
  <dcterms:modified xsi:type="dcterms:W3CDTF">2022-05-05T10:10:07Z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