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 tabRatio="673"/>
  </bookViews>
  <sheets>
    <sheet name="1-财政拨款收支总表" sheetId="1" r:id="rId1"/>
    <sheet name="Sheet1" sheetId="2" r:id="rId2"/>
  </sheets>
  <definedNames>
    <definedName name="_xlnm.Print_Area" localSheetId="0">'1-财政拨款收支总表'!$A$1:$F$19</definedName>
  </definedNames>
  <calcPr calcId="144525"/>
</workbook>
</file>

<file path=xl/sharedStrings.xml><?xml version="1.0" encoding="utf-8"?>
<sst xmlns="http://schemas.openxmlformats.org/spreadsheetml/2006/main" count="29">
  <si>
    <t>部门公开表1</t>
  </si>
  <si>
    <t>财政拨款收支总表</t>
  </si>
  <si>
    <t>单位：万元</t>
  </si>
  <si>
    <t>收      入</t>
  </si>
  <si>
    <t>支      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</si>
  <si>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</si>
  <si>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</si>
  <si>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</si>
  <si>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</si>
  <si>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</si>
  <si>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</si>
  <si>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</si>
  <si>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</si>
  <si>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</si>
  <si>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</si>
  <si>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</si>
  <si>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二、上年结转</t>
  </si>
  <si>
    <t>（三）教育支出</t>
  </si>
  <si>
    <t>（四）科学技术支出</t>
  </si>
  <si>
    <t>（五）文化体育与传媒支出</t>
  </si>
  <si>
    <t>（六）社会保障和就业支出</t>
  </si>
  <si>
    <t>（七）医疗卫生与计划生育支出</t>
  </si>
  <si>
    <t>（八）节能环保支出</t>
  </si>
  <si>
    <t>（九）资源勘探信息等支出</t>
  </si>
  <si>
    <t>（十）国土海洋气象等支出</t>
  </si>
  <si>
    <t>（十一）住房保障支出</t>
  </si>
  <si>
    <t>二、结转下年</t>
  </si>
  <si>
    <r>
      <rPr>
        <sz val="10"/>
        <rFont val="宋体"/>
        <charset val="134"/>
      </rPr>
      <t>收</t>
    </r>
    <r>
      <rPr>
        <sz val="10"/>
        <rFont val="Trial"/>
        <charset val="134"/>
      </rPr>
      <t xml:space="preserve">    </t>
    </r>
    <r>
      <rPr>
        <sz val="10"/>
        <rFont val="宋体"/>
        <charset val="134"/>
      </rPr>
      <t>入</t>
    </r>
    <r>
      <rPr>
        <sz val="10"/>
        <rFont val="Trial"/>
        <charset val="134"/>
      </rPr>
      <t xml:space="preserve">    </t>
    </r>
    <r>
      <rPr>
        <sz val="10"/>
        <rFont val="宋体"/>
        <charset val="134"/>
      </rPr>
      <t>总</t>
    </r>
    <r>
      <rPr>
        <sz val="10"/>
        <rFont val="Trial"/>
        <charset val="134"/>
      </rPr>
      <t xml:space="preserve">    </t>
    </r>
    <r>
      <rPr>
        <sz val="10"/>
        <rFont val="宋体"/>
        <charset val="134"/>
      </rPr>
      <t>计</t>
    </r>
  </si>
  <si>
    <r>
      <rPr>
        <sz val="10"/>
        <rFont val="Trial"/>
        <charset val="134"/>
      </rPr>
      <t xml:space="preserve">            </t>
    </r>
    <r>
      <rPr>
        <sz val="10"/>
        <rFont val="宋体"/>
        <charset val="134"/>
      </rPr>
      <t>支</t>
    </r>
    <r>
      <rPr>
        <sz val="10"/>
        <rFont val="Trial"/>
        <charset val="134"/>
      </rPr>
      <t xml:space="preserve">    </t>
    </r>
    <r>
      <rPr>
        <sz val="10"/>
        <rFont val="宋体"/>
        <charset val="134"/>
      </rPr>
      <t>出</t>
    </r>
    <r>
      <rPr>
        <sz val="10"/>
        <rFont val="Trial"/>
        <charset val="134"/>
      </rPr>
      <t xml:space="preserve">    </t>
    </r>
    <r>
      <rPr>
        <sz val="10"/>
        <rFont val="宋体"/>
        <charset val="134"/>
      </rPr>
      <t>总</t>
    </r>
    <r>
      <rPr>
        <sz val="10"/>
        <rFont val="Trial"/>
        <charset val="134"/>
      </rPr>
      <t xml:space="preserve">  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</si>
</sst>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Trial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4" borderId="5" applyNumberFormat="0" applyFont="0" applyAlignment="0" applyProtection="0">
      <alignment vertical="center"/>
    </xf>
    <xf numFmtId="0" fontId="11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1" fillId="0" borderId="0">
      <alignment vertical="center"/>
    </xf>
    <xf numFmtId="0" fontId="8" fillId="2" borderId="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7" fillId="0" borderId="0"/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0" xfId="64" applyFont="1" applyAlignment="1">
      <alignment vertical="center"/>
    </xf>
    <xf numFmtId="0" fontId="0" fillId="0" borderId="0" xfId="64" applyAlignment="1">
      <alignment vertical="center"/>
    </xf>
    <xf numFmtId="0" fontId="2" fillId="0" borderId="0" xfId="64" applyFont="1" applyAlignment="1">
      <alignment horizontal="right" vertical="center"/>
    </xf>
    <xf numFmtId="0" fontId="3" fillId="0" borderId="0" xfId="64" applyFont="1" applyAlignment="1">
      <alignment horizontal="centerContinuous" vertical="center"/>
    </xf>
    <xf numFmtId="0" fontId="2" fillId="0" borderId="0" xfId="64" applyFont="1" applyAlignment="1">
      <alignment vertical="center"/>
    </xf>
    <xf numFmtId="0" fontId="4" fillId="0" borderId="1" xfId="64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left" vertical="center"/>
    </xf>
    <xf numFmtId="0" fontId="2" fillId="0" borderId="1" xfId="64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vertical="center"/>
    </xf>
    <xf numFmtId="176" fontId="2" fillId="0" borderId="1" xfId="6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64" applyFont="1" applyFill="1" applyBorder="1" applyAlignment="1">
      <alignment vertical="center"/>
    </xf>
    <xf numFmtId="0" fontId="3" fillId="0" borderId="0" xfId="64" applyFont="1" applyAlignment="1" quotePrefix="1">
      <alignment horizontal="centerContinuous" vertical="center"/>
    </xf>
    <xf numFmtId="0" fontId="4" fillId="0" borderId="1" xfId="64" applyFont="1" applyFill="1" applyBorder="1" applyAlignment="1" quotePrefix="1">
      <alignment horizontal="center" vertical="center"/>
    </xf>
    <xf numFmtId="0" fontId="4" fillId="0" borderId="1" xfId="64" applyFont="1" applyFill="1" applyBorder="1" applyAlignment="1" quotePrefix="1">
      <alignment horizontal="left" vertical="center"/>
    </xf>
    <xf numFmtId="0" fontId="4" fillId="0" borderId="1" xfId="64" applyFont="1" applyFill="1" applyBorder="1" applyAlignment="1" quotePrefix="1">
      <alignment vertical="center"/>
    </xf>
    <xf numFmtId="0" fontId="6" fillId="0" borderId="1" xfId="64" applyFont="1" applyFill="1" applyBorder="1" applyAlignment="1" quotePrefix="1">
      <alignment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_2015年蓝本格式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1" xfId="57"/>
    <cellStyle name="常规 19" xfId="58"/>
    <cellStyle name="常规 2" xfId="59"/>
    <cellStyle name="常规 20" xfId="60"/>
    <cellStyle name="常规 22" xfId="61"/>
    <cellStyle name="常规 4" xfId="62"/>
    <cellStyle name="常规 5" xfId="63"/>
    <cellStyle name="常规_04-分类改革-预算表" xfId="64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3"/>
  <sheetViews>
    <sheetView showGridLines="0" showZeros="0" tabSelected="1" topLeftCell="A2" workbookViewId="0">
      <selection activeCell="A2" sqref="A2"/>
    </sheetView>
  </sheetViews>
  <sheetFormatPr defaultColWidth="9" defaultRowHeight="14.25" outlineLevelCol="5"/>
  <cols>
    <col min="1" max="1" width="34.125" style="2" customWidth="1"/>
    <col min="2" max="2" width="22.25" style="2" customWidth="1"/>
    <col min="3" max="3" width="31" style="2" customWidth="1"/>
    <col min="4" max="4" width="21" style="2" customWidth="1"/>
    <col min="5" max="5" width="21.375" style="2" customWidth="1"/>
    <col min="6" max="6" width="21.75" style="2" customWidth="1"/>
    <col min="7" max="16384" width="9" style="2"/>
  </cols>
  <sheetData>
    <row r="1" s="1" customFormat="1" ht="11.25" spans="6:6">
      <c r="F1" s="3" t="s">
        <v>0</v>
      </c>
    </row>
    <row r="2" ht="30.75" customHeight="1" spans="1:6">
      <c r="A2" s="13" t="s">
        <v>1</v>
      </c>
      <c r="B2" s="4"/>
      <c r="C2" s="4"/>
      <c r="D2" s="4"/>
      <c r="E2" s="4"/>
      <c r="F2" s="4"/>
    </row>
    <row r="3" ht="15" customHeight="1" spans="1:6">
      <c r="A3" s="5"/>
      <c r="B3" s="5"/>
      <c r="C3" s="5"/>
      <c r="D3" s="5"/>
      <c r="E3" s="5"/>
      <c r="F3" s="3" t="s">
        <v>2</v>
      </c>
    </row>
    <row r="4" ht="30" customHeight="1" spans="1:6">
      <c r="A4" s="14" t="s">
        <v>3</v>
      </c>
      <c r="B4" s="6"/>
      <c r="C4" s="14" t="s">
        <v>4</v>
      </c>
      <c r="D4" s="6"/>
      <c r="E4" s="6"/>
      <c r="F4" s="6"/>
    </row>
    <row r="5" ht="30" customHeight="1" spans="1:6">
      <c r="A5" s="14" t="s">
        <v>5</v>
      </c>
      <c r="B5" s="14" t="s">
        <v>6</v>
      </c>
      <c r="C5" s="14" t="s">
        <v>5</v>
      </c>
      <c r="D5" s="6" t="s">
        <v>7</v>
      </c>
      <c r="E5" s="6" t="s">
        <v>8</v>
      </c>
      <c r="F5" s="6" t="s">
        <v>9</v>
      </c>
    </row>
    <row r="6" ht="26.25" customHeight="1" spans="1:6">
      <c r="A6" s="15" t="s">
        <v>10</v>
      </c>
      <c r="B6" s="8">
        <v>235067.76</v>
      </c>
      <c r="C6" s="9" t="s">
        <v>11</v>
      </c>
      <c r="D6" s="10">
        <f>SUM(D7:D17)</f>
        <v>261578.56</v>
      </c>
      <c r="E6" s="10">
        <v>261578.56</v>
      </c>
      <c r="F6" s="8">
        <f>SUM(F7:F16)</f>
        <v>0</v>
      </c>
    </row>
    <row r="7" ht="26.25" customHeight="1" spans="1:6">
      <c r="A7" s="9" t="s">
        <v>12</v>
      </c>
      <c r="B7" s="8">
        <v>235067.76</v>
      </c>
      <c r="C7" s="9" t="s">
        <v>13</v>
      </c>
      <c r="D7" s="10">
        <v>948.42</v>
      </c>
      <c r="E7" s="10">
        <v>948.42</v>
      </c>
      <c r="F7" s="8">
        <v>0</v>
      </c>
    </row>
    <row r="8" ht="26.25" customHeight="1" spans="1:6">
      <c r="A8" s="9" t="s">
        <v>14</v>
      </c>
      <c r="B8" s="8">
        <v>0</v>
      </c>
      <c r="C8" s="9" t="s">
        <v>15</v>
      </c>
      <c r="D8" s="10">
        <v>548.39</v>
      </c>
      <c r="E8" s="10">
        <v>548.39</v>
      </c>
      <c r="F8" s="8">
        <v>0</v>
      </c>
    </row>
    <row r="9" ht="26.25" customHeight="1" spans="1:6">
      <c r="A9" s="9" t="s">
        <v>16</v>
      </c>
      <c r="B9" s="8">
        <v>28176.35</v>
      </c>
      <c r="C9" s="9" t="s">
        <v>17</v>
      </c>
      <c r="D9" s="10">
        <v>3979.88</v>
      </c>
      <c r="E9" s="10">
        <v>3979.88</v>
      </c>
      <c r="F9" s="8">
        <v>0</v>
      </c>
    </row>
    <row r="10" ht="26.25" customHeight="1" spans="1:6">
      <c r="A10" s="9" t="s">
        <v>12</v>
      </c>
      <c r="B10" s="8">
        <v>28176.35</v>
      </c>
      <c r="C10" s="9" t="s">
        <v>18</v>
      </c>
      <c r="D10" s="10">
        <v>28467.99</v>
      </c>
      <c r="E10" s="10">
        <v>28467.99</v>
      </c>
      <c r="F10" s="8">
        <v>0</v>
      </c>
    </row>
    <row r="11" ht="26.25" customHeight="1" spans="1:6">
      <c r="A11" s="9" t="s">
        <v>14</v>
      </c>
      <c r="B11" s="8">
        <v>0</v>
      </c>
      <c r="C11" s="9" t="s">
        <v>19</v>
      </c>
      <c r="D11" s="10">
        <v>7003.92</v>
      </c>
      <c r="E11" s="10">
        <v>7003.92</v>
      </c>
      <c r="F11" s="8">
        <v>0</v>
      </c>
    </row>
    <row r="12" ht="26.25" customHeight="1" spans="1:6">
      <c r="A12" s="9"/>
      <c r="B12" s="8"/>
      <c r="C12" s="11" t="s">
        <v>20</v>
      </c>
      <c r="D12" s="10">
        <v>91474.98</v>
      </c>
      <c r="E12" s="10">
        <v>91474.98</v>
      </c>
      <c r="F12" s="8">
        <v>0</v>
      </c>
    </row>
    <row r="13" ht="26.25" customHeight="1" spans="1:6">
      <c r="A13" s="9"/>
      <c r="B13" s="8"/>
      <c r="C13" s="11" t="s">
        <v>21</v>
      </c>
      <c r="D13" s="10">
        <v>6088</v>
      </c>
      <c r="E13" s="10">
        <v>6088</v>
      </c>
      <c r="F13" s="8">
        <v>0</v>
      </c>
    </row>
    <row r="14" ht="26.25" customHeight="1" spans="1:6">
      <c r="A14" s="9"/>
      <c r="B14" s="8"/>
      <c r="C14" s="11" t="s">
        <v>22</v>
      </c>
      <c r="D14" s="10">
        <v>3261</v>
      </c>
      <c r="E14" s="10">
        <v>3261</v>
      </c>
      <c r="F14" s="8"/>
    </row>
    <row r="15" ht="26.25" customHeight="1" spans="1:6">
      <c r="A15" s="9"/>
      <c r="B15" s="8"/>
      <c r="C15" s="11" t="s">
        <v>23</v>
      </c>
      <c r="D15" s="10">
        <v>99024.42</v>
      </c>
      <c r="E15" s="10">
        <v>99024.42</v>
      </c>
      <c r="F15" s="8">
        <v>0</v>
      </c>
    </row>
    <row r="16" ht="26.25" customHeight="1" spans="1:6">
      <c r="A16" s="9"/>
      <c r="B16" s="8"/>
      <c r="C16" s="11" t="s">
        <v>24</v>
      </c>
      <c r="D16" s="10">
        <v>6450</v>
      </c>
      <c r="E16" s="10">
        <v>6450</v>
      </c>
      <c r="F16" s="8"/>
    </row>
    <row r="17" ht="26.25" customHeight="1" spans="1:6">
      <c r="A17" s="9"/>
      <c r="B17" s="8"/>
      <c r="C17" s="11" t="s">
        <v>25</v>
      </c>
      <c r="D17" s="10">
        <v>14331.56</v>
      </c>
      <c r="E17" s="10">
        <v>14331.56</v>
      </c>
      <c r="F17" s="8"/>
    </row>
    <row r="18" ht="26.25" customHeight="1" spans="1:6">
      <c r="A18" s="9"/>
      <c r="B18" s="8"/>
      <c r="C18" s="16" t="s">
        <v>26</v>
      </c>
      <c r="D18" s="10">
        <v>1665.55</v>
      </c>
      <c r="E18" s="10">
        <v>1665.55</v>
      </c>
      <c r="F18" s="8"/>
    </row>
    <row r="19" ht="26.25" customHeight="1" spans="1:6">
      <c r="A19" s="6" t="s">
        <v>27</v>
      </c>
      <c r="B19" s="8">
        <f>B6+B9</f>
        <v>263244.11</v>
      </c>
      <c r="C19" s="17" t="s">
        <v>28</v>
      </c>
      <c r="D19" s="10">
        <f>SUM(D7:D18)</f>
        <v>263244.11</v>
      </c>
      <c r="E19" s="10">
        <f>D19</f>
        <v>263244.11</v>
      </c>
      <c r="F19" s="8"/>
    </row>
    <row r="20" ht="19.9" customHeight="1"/>
    <row r="21" ht="19.9" customHeight="1"/>
    <row r="22" ht="19.9" customHeight="1"/>
    <row r="23" ht="19.9" customHeight="1"/>
  </sheetData>
  <mergeCells count="2">
    <mergeCell ref="A4:B4"/>
    <mergeCell ref="C4:F4"/>
  </mergeCells>
  <printOptions horizontalCentered="1"/>
  <pageMargins left="0.747916666666667" right="0.747916666666667" top="0.984027777777778" bottom="0.984027777777778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1-财政拨款收支总表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lwm</cp:lastModifiedBy>
  <dcterms:created xsi:type="dcterms:W3CDTF">2015-01-16T01:09:00Z</dcterms:created>
  <cp:lastPrinted>2016-04-12T05:55:00Z</cp:lastPrinted>
  <dcterms:modified xsi:type="dcterms:W3CDTF">2016-04-15T01:17:34Z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